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3125"/>
  </bookViews>
  <sheets>
    <sheet name="Приложение №21" sheetId="2" r:id="rId1"/>
  </sheets>
  <definedNames>
    <definedName name="_xlnm.Print_Titles" localSheetId="0">'Приложение №21'!$12:$12</definedName>
    <definedName name="_xlnm.Print_Area" localSheetId="0">'Приложение №21'!$A$1:$H$34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F32" i="2"/>
</calcChain>
</file>

<file path=xl/sharedStrings.xml><?xml version="1.0" encoding="utf-8"?>
<sst xmlns="http://schemas.openxmlformats.org/spreadsheetml/2006/main" count="35" uniqueCount="34">
  <si>
    <t>Всего субсидий</t>
  </si>
  <si>
    <t>Итого субсидий из бюджета автономного округа</t>
  </si>
  <si>
    <t>Итого субсидий из федерального бюджета</t>
  </si>
  <si>
    <t>Субсидии на содействие развитию исторических и иных местных традиций (бюджет автономного округа)</t>
  </si>
  <si>
    <t>Субсидии муниципальным районам на формирование районных фондов финансовой поддержки поселений (бюджет автономного округа)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</si>
  <si>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(бюджет автономного округа)</t>
  </si>
  <si>
    <t>Субсидии на мероприятия подпрограммы "Обеспечение жильем молодых семей" федеральной целевой программы "Жилище" на 2015–2020 годы (бюджет автономного округа)</t>
  </si>
  <si>
    <t>Субсидии на развитие сферы культуры в муниципальных образованиях автономного округа (бюджет автономного округа)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</si>
  <si>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</si>
  <si>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Субсидии на дополнительное финансовое обеспечение мероприятий по организации питания обучающихся (бюджет автономного округа)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</si>
  <si>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Ханты-Мансийского автономного округа – Югры по цене электрической энергии зоны централизованного электроснабжения (бюджет автономного округа)</t>
  </si>
  <si>
    <t>Субсидии на реконструкцию, расширение, модернизацию, строительство и капитальный ремонт объектов коммунального комплекса (бюджет автономного округа)</t>
  </si>
  <si>
    <t>Субсидии на проектирование и строительство объектов инженерной инфраструктуры на территориях, предназначенных для жилищного строительства (бюджет автономного округа)</t>
  </si>
  <si>
    <t>Субсидии на реализацию полномочий в области строительства, градостроительной деятельности и жилищных отношений (бюджет автономного округа)</t>
  </si>
  <si>
    <t>Субсидии на организацию предоставления государственных услуг в многофункциональных центрах предоставления государственных и муниципальных услуг (бюджет автономного округа)</t>
  </si>
  <si>
    <t>Субсидии на строительство (реконструкцию), капитальный ремонт и ремонт автомобильных дорог общего пользования местного значения (бюджет автономного округа)</t>
  </si>
  <si>
    <t>Субсидии на создание условий для деятельности народных дружин (бюджет автономного округа)</t>
  </si>
  <si>
    <t>Субсидии на обеспечение функционирования и развития систем видеонаблюдения в сфере общественного порядка (бюджет автономного округа)</t>
  </si>
  <si>
    <t>2019 год</t>
  </si>
  <si>
    <t>2018 год</t>
  </si>
  <si>
    <t>Наименование</t>
  </si>
  <si>
    <t>№ п/п</t>
  </si>
  <si>
    <t>ТС</t>
  </si>
  <si>
    <t>СУБСИДИИ 
бюджету Белоярского района на плановый период 2018 и 2019 годов</t>
  </si>
  <si>
    <t>(рублей)</t>
  </si>
  <si>
    <t>Субсидии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(бюджет автономного округа)</t>
  </si>
  <si>
    <t>R0200</t>
  </si>
  <si>
    <t>_________________________________</t>
  </si>
  <si>
    <t xml:space="preserve">                                                                                                                 к решению Думы Белоярского района</t>
  </si>
  <si>
    <t xml:space="preserve">                                                                                                                        от      декабря 2016 года    №     </t>
  </si>
  <si>
    <t xml:space="preserve">                                                                                                                                         </t>
  </si>
  <si>
    <t>к решению Думы Белоярского района</t>
  </si>
  <si>
    <t>от         декабря 2016 года    №</t>
  </si>
  <si>
    <t xml:space="preserve">                            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</si>
</sst>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;[Red]\-#,##0.00"/>
    <numFmt numFmtId="166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4" fontId="3" fillId="0" borderId="2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4" fontId="3" fillId="0" borderId="3" xfId="1" applyNumberFormat="1" applyFont="1" applyFill="1" applyBorder="1" applyAlignment="1" applyProtection="1">
      <protection hidden="1"/>
    </xf>
    <xf numFmtId="4" fontId="3" fillId="0" borderId="4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alignment horizontal="right" vertical="center" wrapText="1"/>
      <protection hidden="1"/>
    </xf>
    <xf numFmtId="165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Font="1" applyFill="1" applyAlignment="1" applyProtection="1">
      <alignment horizontal="right"/>
      <protection hidden="1"/>
    </xf>
    <xf numFmtId="0" fontId="2" fillId="0" borderId="0" xfId="1" applyFont="1" applyAlignment="1" applyProtection="1">
      <alignment horizontal="center"/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vertical="center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7" fillId="0" borderId="0" xfId="1" applyFont="1" applyAlignment="1" applyProtection="1">
      <protection hidden="1"/>
    </xf>
    <xf numFmtId="0" fontId="7" fillId="0" borderId="0" xfId="1" applyFont="1" applyFill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view="pageBreakPreview" topLeftCell="D1" zoomScaleSheetLayoutView="100" workbookViewId="0">
      <selection activeCell="O11" sqref="O11"/>
    </sheetView>
  </sheetViews>
  <sheetFormatPr defaultColWidth="9.140625" defaultRowHeight="12.75" x14ac:dyDescent="0.2"/>
  <cols>
    <col min="1" max="3" width="0" style="1" hidden="1" customWidth="1"/>
    <col min="4" max="4" width="8" style="1" customWidth="1"/>
    <col min="5" max="5" width="77.140625" style="1" customWidth="1"/>
    <col min="6" max="6" width="21.28515625" style="1" customWidth="1"/>
    <col min="7" max="7" width="20.140625" style="1" customWidth="1"/>
    <col min="8" max="8" width="0" style="1" hidden="1" customWidth="1"/>
    <col min="9" max="9" width="12.5703125" style="1" hidden="1" customWidth="1"/>
    <col min="10" max="256" width="9.140625" style="1" customWidth="1"/>
    <col min="257" max="16384" width="9.140625" style="1"/>
  </cols>
  <sheetData>
    <row r="1" spans="1:9" ht="14.25" customHeight="1" x14ac:dyDescent="0.3">
      <c r="A1" s="35"/>
      <c r="B1" s="33"/>
      <c r="C1" s="33"/>
      <c r="D1" s="40" t="s">
        <v>30</v>
      </c>
      <c r="E1" s="42"/>
      <c r="F1" s="43" t="s">
        <v>33</v>
      </c>
      <c r="G1" s="43"/>
      <c r="H1" s="2"/>
      <c r="I1" s="2"/>
    </row>
    <row r="2" spans="1:9" ht="16.5" customHeight="1" x14ac:dyDescent="0.3">
      <c r="A2" s="35"/>
      <c r="B2" s="33"/>
      <c r="C2" s="33"/>
      <c r="D2" s="41" t="s">
        <v>28</v>
      </c>
      <c r="E2" s="44" t="s">
        <v>31</v>
      </c>
      <c r="F2" s="44"/>
      <c r="G2" s="44"/>
      <c r="H2" s="2"/>
      <c r="I2" s="2"/>
    </row>
    <row r="3" spans="1:9" ht="16.5" customHeight="1" x14ac:dyDescent="0.3">
      <c r="A3" s="35"/>
      <c r="B3" s="33"/>
      <c r="C3" s="33"/>
      <c r="D3" s="41" t="s">
        <v>29</v>
      </c>
      <c r="E3" s="44" t="s">
        <v>32</v>
      </c>
      <c r="F3" s="44"/>
      <c r="G3" s="44"/>
      <c r="H3" s="2"/>
      <c r="I3" s="2"/>
    </row>
    <row r="4" spans="1:9" ht="16.5" customHeight="1" x14ac:dyDescent="0.3">
      <c r="A4" s="35"/>
      <c r="B4" s="33"/>
      <c r="C4" s="33"/>
      <c r="D4" s="33"/>
      <c r="E4" s="36"/>
      <c r="F4" s="36"/>
      <c r="G4" s="36"/>
      <c r="H4" s="2"/>
      <c r="I4" s="2"/>
    </row>
    <row r="5" spans="1:9" ht="27" customHeight="1" x14ac:dyDescent="0.3">
      <c r="A5" s="35"/>
      <c r="B5" s="33"/>
      <c r="C5" s="33"/>
      <c r="D5" s="33"/>
      <c r="E5" s="38"/>
      <c r="F5" s="38"/>
      <c r="G5" s="38"/>
      <c r="H5" s="2"/>
      <c r="I5" s="2"/>
    </row>
    <row r="6" spans="1:9" ht="409.6" hidden="1" customHeight="1" x14ac:dyDescent="0.3">
      <c r="A6" s="35"/>
      <c r="B6" s="33"/>
      <c r="C6" s="33"/>
      <c r="D6" s="33"/>
      <c r="E6" s="35"/>
      <c r="F6" s="31"/>
      <c r="G6" s="2"/>
      <c r="H6" s="2"/>
      <c r="I6" s="2"/>
    </row>
    <row r="7" spans="1:9" ht="409.6" hidden="1" customHeight="1" x14ac:dyDescent="0.3">
      <c r="A7" s="33"/>
      <c r="B7" s="33"/>
      <c r="C7" s="33"/>
      <c r="D7" s="33"/>
      <c r="E7" s="33"/>
      <c r="F7" s="31"/>
      <c r="G7" s="2"/>
      <c r="H7" s="2"/>
      <c r="I7" s="2"/>
    </row>
    <row r="8" spans="1:9" ht="42" customHeight="1" x14ac:dyDescent="0.3">
      <c r="A8" s="33"/>
      <c r="B8" s="34"/>
      <c r="C8" s="34"/>
      <c r="D8" s="39" t="s">
        <v>23</v>
      </c>
      <c r="E8" s="39"/>
      <c r="F8" s="39"/>
      <c r="G8" s="39"/>
      <c r="H8" s="2"/>
      <c r="I8" s="2"/>
    </row>
    <row r="9" spans="1:9" ht="3" customHeight="1" x14ac:dyDescent="0.3">
      <c r="A9" s="33"/>
      <c r="B9" s="32"/>
      <c r="C9" s="32"/>
      <c r="D9" s="32"/>
      <c r="E9" s="32"/>
      <c r="F9" s="31"/>
      <c r="G9" s="2"/>
      <c r="H9" s="2"/>
      <c r="I9" s="2"/>
    </row>
    <row r="10" spans="1:9" ht="16.5" customHeight="1" x14ac:dyDescent="0.25">
      <c r="A10" s="30"/>
      <c r="B10" s="29"/>
      <c r="C10" s="29"/>
      <c r="D10" s="29"/>
      <c r="E10" s="29"/>
      <c r="F10" s="28"/>
      <c r="G10" s="28" t="s">
        <v>24</v>
      </c>
      <c r="H10" s="2"/>
      <c r="I10" s="2"/>
    </row>
    <row r="11" spans="1:9" ht="24" customHeight="1" x14ac:dyDescent="0.2">
      <c r="A11" s="27"/>
      <c r="B11" s="26" t="s">
        <v>22</v>
      </c>
      <c r="C11" s="26"/>
      <c r="D11" s="26" t="s">
        <v>21</v>
      </c>
      <c r="E11" s="26" t="s">
        <v>20</v>
      </c>
      <c r="F11" s="25" t="s">
        <v>19</v>
      </c>
      <c r="G11" s="25" t="s">
        <v>18</v>
      </c>
      <c r="H11" s="2"/>
      <c r="I11" s="2"/>
    </row>
    <row r="12" spans="1:9" ht="15" customHeight="1" x14ac:dyDescent="0.2">
      <c r="A12" s="24"/>
      <c r="B12" s="23"/>
      <c r="C12" s="23"/>
      <c r="D12" s="23">
        <v>1</v>
      </c>
      <c r="E12" s="23">
        <v>2</v>
      </c>
      <c r="F12" s="23">
        <v>3</v>
      </c>
      <c r="G12" s="23">
        <v>4</v>
      </c>
      <c r="H12" s="22"/>
      <c r="I12" s="22"/>
    </row>
    <row r="13" spans="1:9" ht="47.25" x14ac:dyDescent="0.25">
      <c r="A13" s="14"/>
      <c r="B13" s="21">
        <v>10101</v>
      </c>
      <c r="C13" s="20">
        <v>0</v>
      </c>
      <c r="D13" s="19">
        <v>1</v>
      </c>
      <c r="E13" s="18" t="s">
        <v>17</v>
      </c>
      <c r="F13" s="17">
        <v>363500</v>
      </c>
      <c r="G13" s="16">
        <v>286500</v>
      </c>
      <c r="H13" s="15"/>
      <c r="I13" s="15">
        <v>82290</v>
      </c>
    </row>
    <row r="14" spans="1:9" ht="31.5" x14ac:dyDescent="0.25">
      <c r="A14" s="14"/>
      <c r="B14" s="21">
        <v>10102</v>
      </c>
      <c r="C14" s="20">
        <v>0</v>
      </c>
      <c r="D14" s="19">
        <v>2</v>
      </c>
      <c r="E14" s="18" t="s">
        <v>16</v>
      </c>
      <c r="F14" s="17">
        <v>105000</v>
      </c>
      <c r="G14" s="16">
        <v>105000</v>
      </c>
      <c r="H14" s="15"/>
      <c r="I14" s="15">
        <v>82300</v>
      </c>
    </row>
    <row r="15" spans="1:9" ht="47.25" x14ac:dyDescent="0.25">
      <c r="A15" s="14"/>
      <c r="B15" s="21">
        <v>10104</v>
      </c>
      <c r="C15" s="20">
        <v>0</v>
      </c>
      <c r="D15" s="19">
        <v>3</v>
      </c>
      <c r="E15" s="18" t="s">
        <v>15</v>
      </c>
      <c r="F15" s="17">
        <v>13613000</v>
      </c>
      <c r="G15" s="16">
        <v>13193100</v>
      </c>
      <c r="H15" s="15"/>
      <c r="I15" s="15">
        <v>82390</v>
      </c>
    </row>
    <row r="16" spans="1:9" ht="47.25" x14ac:dyDescent="0.25">
      <c r="A16" s="14"/>
      <c r="B16" s="21">
        <v>10106</v>
      </c>
      <c r="C16" s="20">
        <v>0</v>
      </c>
      <c r="D16" s="19">
        <v>4</v>
      </c>
      <c r="E16" s="18" t="s">
        <v>14</v>
      </c>
      <c r="F16" s="17">
        <v>10871200</v>
      </c>
      <c r="G16" s="16">
        <v>10871200</v>
      </c>
      <c r="H16" s="15"/>
      <c r="I16" s="15">
        <v>82370</v>
      </c>
    </row>
    <row r="17" spans="1:9" ht="47.25" x14ac:dyDescent="0.25">
      <c r="A17" s="14"/>
      <c r="B17" s="21">
        <v>10108</v>
      </c>
      <c r="C17" s="20">
        <v>0</v>
      </c>
      <c r="D17" s="19">
        <v>5</v>
      </c>
      <c r="E17" s="18" t="s">
        <v>13</v>
      </c>
      <c r="F17" s="17">
        <v>19082700</v>
      </c>
      <c r="G17" s="16">
        <v>14098700</v>
      </c>
      <c r="H17" s="15"/>
      <c r="I17" s="15">
        <v>82170</v>
      </c>
    </row>
    <row r="18" spans="1:9" ht="47.25" x14ac:dyDescent="0.25">
      <c r="A18" s="14"/>
      <c r="B18" s="21">
        <v>10111</v>
      </c>
      <c r="C18" s="20">
        <v>0</v>
      </c>
      <c r="D18" s="19">
        <v>6</v>
      </c>
      <c r="E18" s="18" t="s">
        <v>12</v>
      </c>
      <c r="F18" s="17">
        <v>10611300</v>
      </c>
      <c r="G18" s="16">
        <v>10611300</v>
      </c>
      <c r="H18" s="15"/>
      <c r="I18" s="15">
        <v>82180</v>
      </c>
    </row>
    <row r="19" spans="1:9" ht="47.25" x14ac:dyDescent="0.25">
      <c r="A19" s="14"/>
      <c r="B19" s="21">
        <v>10112</v>
      </c>
      <c r="C19" s="20">
        <v>0</v>
      </c>
      <c r="D19" s="19">
        <v>7</v>
      </c>
      <c r="E19" s="18" t="s">
        <v>11</v>
      </c>
      <c r="F19" s="17">
        <v>28856500</v>
      </c>
      <c r="G19" s="16">
        <v>12202500</v>
      </c>
      <c r="H19" s="15"/>
      <c r="I19" s="15">
        <v>82190</v>
      </c>
    </row>
    <row r="20" spans="1:9" ht="110.25" x14ac:dyDescent="0.25">
      <c r="A20" s="14"/>
      <c r="B20" s="21">
        <v>10113</v>
      </c>
      <c r="C20" s="20">
        <v>0</v>
      </c>
      <c r="D20" s="19">
        <v>8</v>
      </c>
      <c r="E20" s="18" t="s">
        <v>10</v>
      </c>
      <c r="F20" s="17">
        <v>6633700</v>
      </c>
      <c r="G20" s="16">
        <v>6741600</v>
      </c>
      <c r="H20" s="15"/>
      <c r="I20" s="15">
        <v>82240</v>
      </c>
    </row>
    <row r="21" spans="1:9" ht="31.5" x14ac:dyDescent="0.25">
      <c r="A21" s="14"/>
      <c r="B21" s="21">
        <v>10115</v>
      </c>
      <c r="C21" s="20">
        <v>0</v>
      </c>
      <c r="D21" s="19">
        <v>9</v>
      </c>
      <c r="E21" s="18" t="s">
        <v>9</v>
      </c>
      <c r="F21" s="17">
        <v>21450900</v>
      </c>
      <c r="G21" s="16">
        <v>21450900</v>
      </c>
      <c r="H21" s="15"/>
      <c r="I21" s="15">
        <v>82460</v>
      </c>
    </row>
    <row r="22" spans="1:9" ht="110.25" x14ac:dyDescent="0.25">
      <c r="A22" s="14"/>
      <c r="B22" s="21">
        <v>10116</v>
      </c>
      <c r="C22" s="20">
        <v>0</v>
      </c>
      <c r="D22" s="19">
        <v>10</v>
      </c>
      <c r="E22" s="18" t="s">
        <v>25</v>
      </c>
      <c r="F22" s="17">
        <v>9224300</v>
      </c>
      <c r="G22" s="16">
        <v>9224300</v>
      </c>
      <c r="H22" s="15"/>
      <c r="I22" s="15">
        <v>82440</v>
      </c>
    </row>
    <row r="23" spans="1:9" ht="63" x14ac:dyDescent="0.25">
      <c r="A23" s="14"/>
      <c r="B23" s="21">
        <v>10119</v>
      </c>
      <c r="C23" s="20">
        <v>0</v>
      </c>
      <c r="D23" s="19">
        <v>11</v>
      </c>
      <c r="E23" s="18" t="s">
        <v>8</v>
      </c>
      <c r="F23" s="17">
        <v>3986600</v>
      </c>
      <c r="G23" s="16">
        <v>3986600</v>
      </c>
      <c r="H23" s="15"/>
      <c r="I23" s="15">
        <v>82050</v>
      </c>
    </row>
    <row r="24" spans="1:9" ht="31.5" x14ac:dyDescent="0.25">
      <c r="A24" s="14"/>
      <c r="B24" s="21">
        <v>10120</v>
      </c>
      <c r="C24" s="20">
        <v>0</v>
      </c>
      <c r="D24" s="19">
        <v>12</v>
      </c>
      <c r="E24" s="18" t="s">
        <v>7</v>
      </c>
      <c r="F24" s="17">
        <v>1165000</v>
      </c>
      <c r="G24" s="16">
        <v>0</v>
      </c>
      <c r="H24" s="15"/>
      <c r="I24" s="15">
        <v>82520</v>
      </c>
    </row>
    <row r="25" spans="1:9" ht="47.25" x14ac:dyDescent="0.25">
      <c r="A25" s="14"/>
      <c r="B25" s="21">
        <v>10122</v>
      </c>
      <c r="C25" s="20">
        <v>0</v>
      </c>
      <c r="D25" s="19">
        <v>13</v>
      </c>
      <c r="E25" s="18" t="s">
        <v>6</v>
      </c>
      <c r="F25" s="17">
        <v>978900</v>
      </c>
      <c r="G25" s="16">
        <v>974700</v>
      </c>
      <c r="H25" s="15"/>
      <c r="I25" s="15" t="s">
        <v>26</v>
      </c>
    </row>
    <row r="26" spans="1:9" ht="63" x14ac:dyDescent="0.25">
      <c r="A26" s="14"/>
      <c r="B26" s="21">
        <v>10123</v>
      </c>
      <c r="C26" s="20">
        <v>0</v>
      </c>
      <c r="D26" s="19">
        <v>14</v>
      </c>
      <c r="E26" s="18" t="s">
        <v>5</v>
      </c>
      <c r="F26" s="17">
        <v>158000</v>
      </c>
      <c r="G26" s="16">
        <v>158000</v>
      </c>
      <c r="H26" s="15"/>
      <c r="I26" s="15">
        <v>82110</v>
      </c>
    </row>
    <row r="27" spans="1:9" ht="31.5" x14ac:dyDescent="0.25">
      <c r="A27" s="14"/>
      <c r="B27" s="21">
        <v>10124</v>
      </c>
      <c r="C27" s="20">
        <v>0</v>
      </c>
      <c r="D27" s="19">
        <v>15</v>
      </c>
      <c r="E27" s="18" t="s">
        <v>4</v>
      </c>
      <c r="F27" s="17">
        <v>61650000</v>
      </c>
      <c r="G27" s="16">
        <v>61650000</v>
      </c>
      <c r="H27" s="15"/>
      <c r="I27" s="15">
        <v>82410</v>
      </c>
    </row>
    <row r="28" spans="1:9" ht="31.5" x14ac:dyDescent="0.25">
      <c r="A28" s="14"/>
      <c r="B28" s="21">
        <v>10125</v>
      </c>
      <c r="C28" s="20">
        <v>0</v>
      </c>
      <c r="D28" s="19">
        <v>16</v>
      </c>
      <c r="E28" s="18" t="s">
        <v>3</v>
      </c>
      <c r="F28" s="17">
        <v>2800000</v>
      </c>
      <c r="G28" s="16">
        <v>2500000</v>
      </c>
      <c r="H28" s="15"/>
      <c r="I28" s="15">
        <v>82420</v>
      </c>
    </row>
    <row r="29" spans="1:9" ht="409.6" hidden="1" customHeight="1" x14ac:dyDescent="0.25">
      <c r="A29" s="14"/>
      <c r="B29" s="13"/>
      <c r="C29" s="13"/>
      <c r="D29" s="13"/>
      <c r="E29" s="12" t="s">
        <v>3</v>
      </c>
      <c r="F29" s="11">
        <v>191550600</v>
      </c>
      <c r="G29" s="11">
        <v>168054400</v>
      </c>
      <c r="H29" s="10"/>
      <c r="I29" s="10"/>
    </row>
    <row r="30" spans="1:9" ht="15" customHeight="1" x14ac:dyDescent="0.25">
      <c r="A30" s="7"/>
      <c r="B30" s="7"/>
      <c r="C30" s="6"/>
      <c r="D30" s="6"/>
      <c r="E30" s="5" t="s">
        <v>2</v>
      </c>
      <c r="F30" s="9">
        <v>0</v>
      </c>
      <c r="G30" s="8">
        <v>0</v>
      </c>
      <c r="H30" s="2"/>
      <c r="I30" s="2"/>
    </row>
    <row r="31" spans="1:9" ht="15" customHeight="1" x14ac:dyDescent="0.25">
      <c r="A31" s="7"/>
      <c r="B31" s="7"/>
      <c r="C31" s="6"/>
      <c r="D31" s="6"/>
      <c r="E31" s="5" t="s">
        <v>1</v>
      </c>
      <c r="F31" s="9">
        <v>191550600</v>
      </c>
      <c r="G31" s="8">
        <v>168054400</v>
      </c>
      <c r="H31" s="2"/>
      <c r="I31" s="2"/>
    </row>
    <row r="32" spans="1:9" ht="15" customHeight="1" x14ac:dyDescent="0.25">
      <c r="A32" s="7"/>
      <c r="B32" s="7"/>
      <c r="C32" s="6"/>
      <c r="D32" s="6"/>
      <c r="E32" s="5" t="s">
        <v>0</v>
      </c>
      <c r="F32" s="4">
        <f>F28+F27+F26+F25+F24+F23+F22+F21+F20+F19+F18+F17+F16+F15+F14+F13</f>
        <v>191550600</v>
      </c>
      <c r="G32" s="4">
        <f>G28+G27+G26+G25+G24+G23+G22+G21+G20+G19+G18+G17+G16+G15+G14+G13</f>
        <v>168054400</v>
      </c>
      <c r="H32" s="2"/>
      <c r="I32" s="2"/>
    </row>
    <row r="33" spans="1:9" ht="15" customHeight="1" x14ac:dyDescent="0.25">
      <c r="A33" s="3"/>
      <c r="B33" s="3"/>
      <c r="C33" s="3"/>
      <c r="D33" s="37" t="s">
        <v>27</v>
      </c>
      <c r="E33" s="37"/>
      <c r="F33" s="37"/>
      <c r="G33" s="37"/>
      <c r="H33" s="2"/>
      <c r="I33" s="2"/>
    </row>
  </sheetData>
  <mergeCells count="5">
    <mergeCell ref="E2:G2"/>
    <mergeCell ref="D33:G33"/>
    <mergeCell ref="E3:G3"/>
    <mergeCell ref="E5:G5"/>
    <mergeCell ref="D8:G8"/>
  </mergeCells>
  <pageMargins left="1.1023622047244095" right="0.59055118110236227" top="0.98425196850393704" bottom="0.78740157480314965" header="0.51181102362204722" footer="0.51181102362204722"/>
  <pageSetup paperSize="9" scale="65" fitToHeight="0" orientation="portrait" verticalDpi="0" r:id="rId1"/>
  <headerFooter differentFirst="1"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№21</vt:lpstr>
      <vt:lpstr>'Приложение №21'!Заголовки_для_печати</vt:lpstr>
      <vt:lpstr>'Приложение №21'!Область_печати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Семерикова Иванна Владимиров</cp:lastModifiedBy>
  <cp:lastPrinted>2016-10-28T05:06:53Z</cp:lastPrinted>
  <dcterms:created xsi:type="dcterms:W3CDTF">2016-10-22T07:07:35Z</dcterms:created>
  <dcterms:modified xsi:type="dcterms:W3CDTF">2016-10-28T05:09:36Z</dcterms:modified>
</cp:coreProperties>
</file>